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ia 1\Desktop\Ajutor incalzire 2021\IANUARIE 2022\Borderouri\de afisat\"/>
    </mc:Choice>
  </mc:AlternateContent>
  <xr:revisionPtr revIDLastSave="0" documentId="13_ncr:1_{4C8DCFFF-46CA-4F6A-870D-DE17C19802B9}" xr6:coauthVersionLast="47" xr6:coauthVersionMax="47" xr10:uidLastSave="{00000000-0000-0000-0000-000000000000}"/>
  <bookViews>
    <workbookView xWindow="-120" yWindow="-120" windowWidth="21840" windowHeight="13140" activeTab="1" xr2:uid="{36F0F0E3-C787-437F-B1CB-03B0C252F40C}"/>
  </bookViews>
  <sheets>
    <sheet name="Diagramă1" sheetId="2" r:id="rId1"/>
    <sheet name="Foaie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A13" i="1"/>
</calcChain>
</file>

<file path=xl/sharedStrings.xml><?xml version="1.0" encoding="utf-8"?>
<sst xmlns="http://schemas.openxmlformats.org/spreadsheetml/2006/main" count="21" uniqueCount="20">
  <si>
    <t>SITUAŢIA</t>
  </si>
  <si>
    <t>NR. CRT.</t>
  </si>
  <si>
    <t>Nivel compernsare  (%)</t>
  </si>
  <si>
    <t>NUMAR BENEFICIARI</t>
  </si>
  <si>
    <t>NRC</t>
  </si>
  <si>
    <t>Nivcomp</t>
  </si>
  <si>
    <t>BS</t>
  </si>
  <si>
    <t>CIF</t>
  </si>
  <si>
    <t>UNITATEA ADMINISTRATIV TERITORIALĂ DETA</t>
  </si>
  <si>
    <t>Nr.înregistrare cerere</t>
  </si>
  <si>
    <t>Cuantum ajutor/lună</t>
  </si>
  <si>
    <t xml:space="preserve">Cuantum total ajutor </t>
  </si>
  <si>
    <t>Nr și dta înregistarare cerere</t>
  </si>
  <si>
    <t>BS2</t>
  </si>
  <si>
    <t>50%</t>
  </si>
  <si>
    <t>privind beneficiarii şi cuantumul suplimentului pentru Energie Electrica</t>
  </si>
  <si>
    <t>PERIOADA 01 IANUARIE 2022 - 01 NOIEMBRIE 2022</t>
  </si>
  <si>
    <t>76/19.01.2021</t>
  </si>
  <si>
    <t>77/20.01.2021</t>
  </si>
  <si>
    <t>Nr. 589/21.01.2022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</si>
</sst>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indexed="9"/>
      <name val="Times New Roman"/>
      <family val="1"/>
      <charset val="238"/>
    </font>
    <font>
      <b/>
      <sz val="10"/>
      <color indexed="13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7"/>
        <bgColor indexed="2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0"/>
      </patternFill>
    </fill>
  </fills>
  <borders count="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Protection="1">
      <protection locked="0"/>
    </xf>
    <xf numFmtId="1" fontId="8" fillId="4" borderId="4" xfId="0" applyNumberFormat="1" applyFont="1" applyFill="1" applyBorder="1" applyAlignment="1">
      <alignment horizontal="right"/>
    </xf>
    <xf numFmtId="0" fontId="8" fillId="0" borderId="0" xfId="0" applyFont="1"/>
    <xf numFmtId="1" fontId="9" fillId="5" borderId="0" xfId="0" applyNumberFormat="1" applyFont="1" applyFill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justify"/>
    </xf>
    <xf numFmtId="0" fontId="7" fillId="0" borderId="8" xfId="0" applyFont="1" applyBorder="1" applyProtection="1">
      <protection locked="0"/>
    </xf>
    <xf numFmtId="1" fontId="8" fillId="4" borderId="8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justify"/>
    </xf>
  </cellXfs>
  <cellStyles count="1"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numFmt numFmtId="1" formatCode="0"/>
      <fill>
        <patternFill patternType="solid">
          <fgColor indexed="64"/>
          <bgColor theme="5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Foaie1!$D$14</c:f>
              <c:strCache>
                <c:ptCount val="1"/>
                <c:pt idx="0">
                  <c:v>BS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Foaie1!$A$15:$C$16</c:f>
              <c:multiLvlStrCache>
                <c:ptCount val="2"/>
                <c:lvl>
                  <c:pt idx="0">
                    <c:v>50%</c:v>
                  </c:pt>
                  <c:pt idx="1">
                    <c:v>50%</c:v>
                  </c:pt>
                </c:lvl>
                <c:lvl>
                  <c:pt idx="0">
                    <c:v>76/19.01.2021</c:v>
                  </c:pt>
                  <c:pt idx="1">
                    <c:v>77/20.01.2021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</c:lvl>
              </c:multiLvlStrCache>
            </c:multiLvlStrRef>
          </c:cat>
          <c:val>
            <c:numRef>
              <c:f>Foaie1!$D$15:$D$16</c:f>
              <c:numCache>
                <c:formatCode>0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B-48AD-81AC-2BD9265697E7}"/>
            </c:ext>
          </c:extLst>
        </c:ser>
        <c:ser>
          <c:idx val="1"/>
          <c:order val="1"/>
          <c:tx>
            <c:strRef>
              <c:f>Foaie1!$E$14</c:f>
              <c:strCache>
                <c:ptCount val="1"/>
                <c:pt idx="0">
                  <c:v>BS2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Foaie1!$A$15:$C$16</c:f>
              <c:multiLvlStrCache>
                <c:ptCount val="2"/>
                <c:lvl>
                  <c:pt idx="0">
                    <c:v>50%</c:v>
                  </c:pt>
                  <c:pt idx="1">
                    <c:v>50%</c:v>
                  </c:pt>
                </c:lvl>
                <c:lvl>
                  <c:pt idx="0">
                    <c:v>76/19.01.2021</c:v>
                  </c:pt>
                  <c:pt idx="1">
                    <c:v>77/20.01.2021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</c:lvl>
              </c:multiLvlStrCache>
            </c:multiLvlStrRef>
          </c:cat>
          <c:val>
            <c:numRef>
              <c:f>Foaie1!$E$15:$E$16</c:f>
              <c:numCache>
                <c:formatCode>0</c:formatCode>
                <c:ptCount val="2"/>
                <c:pt idx="0">
                  <c:v>300</c:v>
                </c:pt>
                <c:pt idx="1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B-48AD-81AC-2BD926569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510856"/>
        <c:axId val="444511184"/>
      </c:barChart>
      <c:catAx>
        <c:axId val="444510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444511184"/>
        <c:crosses val="autoZero"/>
        <c:auto val="1"/>
        <c:lblAlgn val="ctr"/>
        <c:lblOffset val="100"/>
        <c:noMultiLvlLbl val="0"/>
      </c:catAx>
      <c:valAx>
        <c:axId val="44451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444510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E89288C-5173-438B-A694-4BBF8C9D6173}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0955" cy="6089579"/>
    <xdr:graphicFrame macro="">
      <xdr:nvGraphicFramePr>
        <xdr:cNvPr id="2" name="Diagramă 1">
          <a:extLst>
            <a:ext uri="{FF2B5EF4-FFF2-40B4-BE49-F238E27FC236}">
              <a16:creationId xmlns:a16="http://schemas.microsoft.com/office/drawing/2014/main" id="{AF3F2BB5-0800-42BC-AB4C-C4E4E038595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965721-A721-4A11-88F8-199A6CEC5A27}" name="Table4" displayName="Table4" ref="A14:E16" totalsRowShown="0">
  <autoFilter ref="A14:E16" xr:uid="{F2965721-A721-4A11-88F8-199A6CEC5A27}"/>
  <tableColumns count="5">
    <tableColumn id="1" xr3:uid="{93321B40-9C2D-41D1-AD0B-59E7AE9A6EC7}" name="NRC"/>
    <tableColumn id="2" xr3:uid="{AFFCBA99-728E-4610-93E5-AB2D6FD21147}" name="Nr și dta înregistarare cerere"/>
    <tableColumn id="10" xr3:uid="{042F1CB8-A787-440A-B0C0-5FF0CAA95A33}" name="Nivcomp" dataDxfId="1"/>
    <tableColumn id="4" xr3:uid="{E18876C0-60F1-4702-AC78-A411F08CB01D}" name="BS" dataDxfId="0"/>
    <tableColumn id="11" xr3:uid="{79B3A35A-BB3F-450E-8826-D64095B7D53B}" name="BS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E0A85-0018-44A4-AE47-72B9E4A421B0}">
  <dimension ref="A2:J60"/>
  <sheetViews>
    <sheetView tabSelected="1" workbookViewId="0">
      <selection activeCell="C20" sqref="C20"/>
    </sheetView>
  </sheetViews>
  <sheetFormatPr defaultRowHeight="15" x14ac:dyDescent="0.25"/>
  <cols>
    <col min="1" max="1" width="7.140625" customWidth="1"/>
    <col min="2" max="2" width="26.5703125" customWidth="1"/>
    <col min="3" max="3" width="15.140625" customWidth="1"/>
    <col min="4" max="4" width="10.7109375" customWidth="1"/>
  </cols>
  <sheetData>
    <row r="2" spans="1:10" ht="15" customHeight="1" x14ac:dyDescent="0.25">
      <c r="A2" s="25" t="s">
        <v>8</v>
      </c>
      <c r="B2" s="25"/>
      <c r="C2" s="25"/>
    </row>
    <row r="3" spans="1:10" ht="18.75" x14ac:dyDescent="0.3">
      <c r="A3" s="17" t="s">
        <v>7</v>
      </c>
      <c r="B3" s="18">
        <v>2503378</v>
      </c>
      <c r="C3" s="19"/>
    </row>
    <row r="4" spans="1:10" ht="18.75" x14ac:dyDescent="0.3">
      <c r="A4" s="17"/>
      <c r="B4" s="20" t="s">
        <v>19</v>
      </c>
      <c r="C4" s="19"/>
    </row>
    <row r="6" spans="1:10" ht="18.75" x14ac:dyDescent="0.3">
      <c r="F6" s="24" t="s">
        <v>0</v>
      </c>
      <c r="G6" s="24"/>
      <c r="H6" s="24"/>
    </row>
    <row r="7" spans="1:10" ht="18.75" x14ac:dyDescent="0.3">
      <c r="D7" s="1" t="s">
        <v>15</v>
      </c>
      <c r="E7" s="1"/>
      <c r="F7" s="1"/>
      <c r="G7" s="1"/>
      <c r="H7" s="1"/>
      <c r="I7" s="1"/>
      <c r="J7" s="1"/>
    </row>
    <row r="8" spans="1:10" ht="15.75" x14ac:dyDescent="0.25">
      <c r="E8" s="2" t="s">
        <v>16</v>
      </c>
      <c r="F8" s="2"/>
      <c r="G8" s="2"/>
      <c r="H8" s="2"/>
      <c r="I8" s="2"/>
    </row>
    <row r="11" spans="1:10" ht="15.75" thickBot="1" x14ac:dyDescent="0.3"/>
    <row r="12" spans="1:10" ht="38.25" x14ac:dyDescent="0.25">
      <c r="A12" s="3" t="s">
        <v>1</v>
      </c>
      <c r="B12" s="4" t="s">
        <v>9</v>
      </c>
      <c r="C12" s="5" t="s">
        <v>2</v>
      </c>
      <c r="D12" s="6" t="s">
        <v>10</v>
      </c>
      <c r="E12" s="6" t="s">
        <v>11</v>
      </c>
    </row>
    <row r="13" spans="1:10" x14ac:dyDescent="0.25">
      <c r="A13" s="7">
        <f>COUNT(Table4[NRC])</f>
        <v>2</v>
      </c>
      <c r="B13" s="8" t="s">
        <v>3</v>
      </c>
      <c r="C13" s="9"/>
      <c r="D13" s="10">
        <v>4025</v>
      </c>
      <c r="E13" s="10">
        <f>SUM(Table4[BS2])</f>
        <v>600</v>
      </c>
    </row>
    <row r="14" spans="1:10" x14ac:dyDescent="0.25">
      <c r="A14" s="11" t="s">
        <v>4</v>
      </c>
      <c r="B14" s="12" t="s">
        <v>12</v>
      </c>
      <c r="C14" s="13" t="s">
        <v>5</v>
      </c>
      <c r="D14" s="14" t="s">
        <v>6</v>
      </c>
      <c r="E14" s="14" t="s">
        <v>13</v>
      </c>
    </row>
    <row r="15" spans="1:10" x14ac:dyDescent="0.25">
      <c r="A15" s="15">
        <v>1</v>
      </c>
      <c r="B15" s="15" t="s">
        <v>17</v>
      </c>
      <c r="C15" s="22" t="s">
        <v>14</v>
      </c>
      <c r="D15" s="16">
        <v>30</v>
      </c>
      <c r="E15" s="16">
        <v>300</v>
      </c>
    </row>
    <row r="16" spans="1:10" x14ac:dyDescent="0.25">
      <c r="A16" s="21">
        <v>2</v>
      </c>
      <c r="B16" s="21" t="s">
        <v>18</v>
      </c>
      <c r="C16" s="22" t="s">
        <v>14</v>
      </c>
      <c r="D16" s="16">
        <v>30</v>
      </c>
      <c r="E16" s="16">
        <v>300</v>
      </c>
    </row>
    <row r="59" spans="6:6" x14ac:dyDescent="0.25">
      <c r="F59" s="23"/>
    </row>
    <row r="60" spans="6:6" x14ac:dyDescent="0.25">
      <c r="F60" s="23"/>
    </row>
  </sheetData>
  <mergeCells count="2">
    <mergeCell ref="F6:H6"/>
    <mergeCell ref="A2:C2"/>
  </mergeCells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Diagrame</vt:lpstr>
      </vt:variant>
      <vt:variant>
        <vt:i4>1</vt:i4>
      </vt:variant>
    </vt:vector>
  </HeadingPairs>
  <TitlesOfParts>
    <vt:vector size="2" baseType="lpstr">
      <vt:lpstr>Foaie1</vt:lpstr>
      <vt:lpstr>Diagramă1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2022-01-26T06:25:37Z</cp:lastPrinted>
  <dcterms:created xsi:type="dcterms:W3CDTF">2021-12-09T11:36:31Z</dcterms:created>
  <dcterms:modified xsi:type="dcterms:W3CDTF">2022-01-26T06:27:04Z</dcterms:modified>
</cp:coreProperties>
</file>